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126"/>
  <workbookPr defaultThemeVersion="166925"/>
  <bookViews>
    <workbookView xWindow="2865" yWindow="3450" windowWidth="28800" windowHeight="15885" activeTab="0"/>
  </bookViews>
  <sheets>
    <sheet name="systémy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<sst xmlns="http://schemas.openxmlformats.org/spreadsheetml/2006/main" count="14" uniqueCount="14">
  <si>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t>Cena za dodávku</t>
  </si>
  <si>
    <t>Cena za implementaci</t>
  </si>
  <si>
    <t>Cena za roční podporu</t>
  </si>
  <si>
    <t>Cena bez DPH</t>
  </si>
  <si>
    <t>DPH</t>
  </si>
  <si>
    <t>cena vč. DPH</t>
  </si>
  <si>
    <t>Cena za 5 let podpory</t>
  </si>
  <si>
    <t>Příloha č. 4</t>
  </si>
  <si>
    <t>Cena za 1 člověkohodinu podpory</t>
  </si>
  <si>
    <t>Cena za 1 člověkohodinu rozvoje</t>
  </si>
  <si>
    <t>Cena za 80 člověkohodin rozvoje</t>
  </si>
  <si>
    <t>Celková nabídková cena (součet ceny za dílo a podpory na 5 let)</t>
  </si>
  <si>
    <t>Celkem cena za dílo</t>
  </si>
  <si>
    <t>Účastník: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</si>
</sst>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0" fontId="4" fillId="0" borderId="0" xfId="0" applyFont="1"/>
    <xf numFmtId="164" fontId="3" fillId="2" borderId="1" xfId="0" applyNumberFormat="1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164" fontId="0" fillId="3" borderId="7" xfId="0" applyNumberForma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/>
    </xf>
    <xf numFmtId="164" fontId="0" fillId="3" borderId="8" xfId="0" applyNumberFormat="1" applyFill="1" applyBorder="1" applyAlignment="1">
      <alignment horizontal="center" vertical="center"/>
    </xf>
    <xf numFmtId="0" fontId="3" fillId="0" borderId="0" xfId="0" applyFont="1"/>
    <xf numFmtId="0" fontId="2" fillId="5" borderId="0" xfId="0" applyFont="1" applyFill="1" applyAlignment="1">
      <alignment horizontal="center"/>
    </xf>
    <xf numFmtId="164" fontId="0" fillId="5" borderId="7" xfId="0" applyNumberFormat="1" applyFill="1" applyBorder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BD1857-5033-4A07-9016-9BC7C885E0DA}">
  <dimension ref="A1:E17"/>
  <sheetViews>
    <sheetView tabSelected="1" workbookViewId="0" topLeftCell="A1">
      <pane ySplit="1" topLeftCell="A2" activePane="bottomLeft" state="frozen"/>
      <selection pane="bottomLeft" activeCell="F22" sqref="F22"/>
    </sheetView>
  </sheetViews>
  <sheetFormatPr defaultColWidth="9.140625" defaultRowHeight="15"/>
  <cols>
    <col min="1" max="1" width="12.28125" style="1" customWidth="1"/>
    <col min="2" max="2" width="22.7109375" style="1" customWidth="1"/>
    <col min="3" max="3" width="22.421875" style="1" customWidth="1"/>
    <col min="4" max="4" width="19.57421875" style="1" customWidth="1"/>
    <col min="5" max="5" width="21.8515625" style="1" customWidth="1"/>
    <col min="6" max="6" width="78.421875" style="1" customWidth="1"/>
    <col min="7" max="7" width="45.57421875" style="1" customWidth="1"/>
    <col min="8" max="8" width="70.57421875" style="1" customWidth="1"/>
    <col min="9" max="9" width="45.421875" style="1" customWidth="1"/>
    <col min="10" max="10" width="75.421875" style="1" customWidth="1"/>
    <col min="11" max="11" width="41.7109375" style="1" customWidth="1"/>
    <col min="12" max="12" width="34.140625" style="1" customWidth="1"/>
    <col min="13" max="14" width="26.7109375" style="1" customWidth="1"/>
    <col min="15" max="15" width="5.421875" style="1" customWidth="1"/>
    <col min="16" max="16384" width="9.140625" style="1" customWidth="1"/>
  </cols>
  <sheetData>
    <row r="1" ht="15">
      <c r="A1" s="2" t="s">
        <v>7</v>
      </c>
    </row>
    <row r="2" spans="2:5" ht="15">
      <c r="B2" s="23" t="s">
        <v>13</v>
      </c>
      <c r="C2" s="24"/>
      <c r="D2" s="24"/>
      <c r="E2" s="24"/>
    </row>
    <row r="4" spans="2:5" ht="15">
      <c r="B4" s="14"/>
      <c r="C4" s="9" t="s">
        <v>3</v>
      </c>
      <c r="D4" s="9" t="s">
        <v>4</v>
      </c>
      <c r="E4" s="9" t="s">
        <v>5</v>
      </c>
    </row>
    <row r="5" spans="2:5" ht="15">
      <c r="B5" s="15" t="s">
        <v>0</v>
      </c>
      <c r="C5" s="25"/>
      <c r="D5" s="10">
        <f>C5*0.21</f>
        <v>0</v>
      </c>
      <c r="E5" s="10">
        <f>C5*1.21</f>
        <v>0</v>
      </c>
    </row>
    <row r="6" spans="2:5" ht="15">
      <c r="B6" s="15" t="s">
        <v>1</v>
      </c>
      <c r="C6" s="25"/>
      <c r="D6" s="10">
        <f>C6*0.21</f>
        <v>0</v>
      </c>
      <c r="E6" s="10">
        <f>C6*1.21</f>
        <v>0</v>
      </c>
    </row>
    <row r="7" spans="2:5" ht="15">
      <c r="B7" s="16" t="s">
        <v>12</v>
      </c>
      <c r="C7" s="11">
        <f>C5+C6</f>
        <v>0</v>
      </c>
      <c r="D7" s="11">
        <f aca="true" t="shared" si="0" ref="D7:E7">D5+D6</f>
        <v>0</v>
      </c>
      <c r="E7" s="11">
        <f t="shared" si="0"/>
        <v>0</v>
      </c>
    </row>
    <row r="8" spans="2:5" ht="15">
      <c r="B8" s="17"/>
      <c r="C8" s="18"/>
      <c r="D8" s="18"/>
      <c r="E8" s="18"/>
    </row>
    <row r="9" spans="2:5" ht="30">
      <c r="B9" s="19" t="s">
        <v>8</v>
      </c>
      <c r="C9" s="25"/>
      <c r="D9" s="10">
        <f>C9*0.21</f>
        <v>0</v>
      </c>
      <c r="E9" s="10">
        <f>C9*1.21</f>
        <v>0</v>
      </c>
    </row>
    <row r="10" spans="2:5" ht="15">
      <c r="B10" s="15" t="s">
        <v>2</v>
      </c>
      <c r="C10" s="25"/>
      <c r="D10" s="10">
        <f>C10*0.21</f>
        <v>0</v>
      </c>
      <c r="E10" s="10">
        <f>C10*1.21</f>
        <v>0</v>
      </c>
    </row>
    <row r="11" spans="2:5" ht="15">
      <c r="B11" s="16" t="s">
        <v>6</v>
      </c>
      <c r="C11" s="11">
        <f>C10*5</f>
        <v>0</v>
      </c>
      <c r="D11" s="11">
        <f>D10*5</f>
        <v>0</v>
      </c>
      <c r="E11" s="11">
        <f aca="true" t="shared" si="1" ref="E11">E10*5</f>
        <v>0</v>
      </c>
    </row>
    <row r="12" spans="2:5" ht="15">
      <c r="B12" s="17"/>
      <c r="C12" s="18"/>
      <c r="D12" s="18"/>
      <c r="E12" s="18"/>
    </row>
    <row r="13" spans="2:5" ht="30">
      <c r="B13" s="20" t="s">
        <v>9</v>
      </c>
      <c r="C13" s="25"/>
      <c r="D13" s="10">
        <f>C13*0.21</f>
        <v>0</v>
      </c>
      <c r="E13" s="10">
        <f>C13*1.21</f>
        <v>0</v>
      </c>
    </row>
    <row r="14" spans="2:5" ht="30">
      <c r="B14" s="20" t="s">
        <v>10</v>
      </c>
      <c r="C14" s="11">
        <f>C13*80</f>
        <v>0</v>
      </c>
      <c r="D14" s="11">
        <f>D13*80</f>
        <v>0</v>
      </c>
      <c r="E14" s="11">
        <f>E13*80</f>
        <v>0</v>
      </c>
    </row>
    <row r="15" spans="2:5" ht="15.75" thickBot="1">
      <c r="B15" s="21"/>
      <c r="C15" s="22"/>
      <c r="D15" s="22"/>
      <c r="E15" s="22"/>
    </row>
    <row r="16" spans="2:5" ht="15" customHeight="1">
      <c r="B16" s="12" t="s">
        <v>11</v>
      </c>
      <c r="C16" s="3">
        <f>C11+C7+C14</f>
        <v>0</v>
      </c>
      <c r="D16" s="5">
        <f>D11+D7</f>
        <v>0</v>
      </c>
      <c r="E16" s="7">
        <f>E11+E7</f>
        <v>0</v>
      </c>
    </row>
    <row r="17" spans="2:5" ht="37.5" customHeight="1" thickBot="1">
      <c r="B17" s="13"/>
      <c r="C17" s="4"/>
      <c r="D17" s="6"/>
      <c r="E17" s="8"/>
    </row>
  </sheetData>
  <mergeCells count="5">
    <mergeCell ref="B16:B17"/>
    <mergeCell ref="C16:C17"/>
    <mergeCell ref="D16:D17"/>
    <mergeCell ref="E16:E17"/>
    <mergeCell ref="C2:E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David Bábsky</cp:lastModifiedBy>
  <dcterms:created xsi:type="dcterms:W3CDTF">2022-09-29T12:09:16Z</dcterms:created>
  <dcterms:modified xsi:type="dcterms:W3CDTF">2024-01-30T21:02:04Z</dcterms:modified>
  <cp:category/>
  <cp:version/>
  <cp:contentType/>
  <cp:contentStatus/>
</cp:coreProperties>
</file>